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Mes Documents\CSMP\Evénementiel\"/>
    </mc:Choice>
  </mc:AlternateContent>
  <xr:revisionPtr revIDLastSave="0" documentId="8_{D3777AF9-44EF-4A88-8A1E-CBDFD9F0D3D0}" xr6:coauthVersionLast="37" xr6:coauthVersionMax="37" xr10:uidLastSave="{00000000-0000-0000-0000-000000000000}"/>
  <bookViews>
    <workbookView xWindow="0" yWindow="0" windowWidth="11145" windowHeight="11145" xr2:uid="{00000000-000D-0000-FFFF-FFFF00000000}"/>
  </bookViews>
  <sheets>
    <sheet name="Match-Play" sheetId="1" r:id="rId1"/>
    <sheet name="Stableford net" sheetId="2" r:id="rId2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5" i="2" l="1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K3" i="1" l="1"/>
  <c r="D6" i="1" s="1"/>
  <c r="N6" i="1" l="1"/>
  <c r="F6" i="1"/>
  <c r="Q6" i="1"/>
  <c r="M6" i="1"/>
  <c r="I6" i="1"/>
  <c r="E6" i="1"/>
  <c r="S6" i="1"/>
  <c r="O6" i="1"/>
  <c r="K6" i="1"/>
  <c r="G6" i="1"/>
  <c r="C6" i="1"/>
  <c r="R6" i="1"/>
  <c r="J6" i="1"/>
  <c r="B6" i="1"/>
  <c r="P6" i="1"/>
  <c r="L6" i="1"/>
  <c r="H6" i="1"/>
</calcChain>
</file>

<file path=xl/sharedStrings.xml><?xml version="1.0" encoding="utf-8"?>
<sst xmlns="http://schemas.openxmlformats.org/spreadsheetml/2006/main" count="11" uniqueCount="9">
  <si>
    <t>Joueur 1</t>
  </si>
  <si>
    <t>Index le plus faible</t>
  </si>
  <si>
    <t>Joueur 2</t>
  </si>
  <si>
    <t>Index le plus élevé</t>
  </si>
  <si>
    <t>coups reçus</t>
  </si>
  <si>
    <t xml:space="preserve"> coups rendus par le joueur 1</t>
  </si>
  <si>
    <t>Hcp du trou</t>
  </si>
  <si>
    <t>Nb coups rendus</t>
  </si>
  <si>
    <t>Nb coups reçus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</si>
</sst>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horizontal="right" vertical="center"/>
    </xf>
    <xf numFmtId="0" fontId="0" fillId="0" borderId="0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center" vertical="center"/>
    </xf>
    <xf numFmtId="1" fontId="0" fillId="0" borderId="0" xfId="0" applyNumberFormat="1" applyAlignment="1" applyProtection="1">
      <alignment horizontal="left" vertical="center"/>
    </xf>
    <xf numFmtId="0" fontId="0" fillId="0" borderId="1" xfId="0" applyBorder="1" applyProtection="1"/>
    <xf numFmtId="0" fontId="0" fillId="0" borderId="1" xfId="0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showGridLines="0" tabSelected="1" workbookViewId="0">
      <selection activeCell="B6" sqref="B6"/>
    </sheetView>
  </sheetViews>
  <sheetFormatPr baseColWidth="10" defaultRowHeight="15" x14ac:dyDescent="0.25"/>
  <cols>
    <col min="1" max="1" width="15.7109375" customWidth="1"/>
    <col min="2" max="19" width="5.7109375" style="1" customWidth="1"/>
  </cols>
  <sheetData>
    <row r="1" spans="1:19" x14ac:dyDescent="0.25">
      <c r="B1" s="2"/>
      <c r="C1" s="2"/>
      <c r="E1" s="2"/>
      <c r="F1" s="16" t="s">
        <v>4</v>
      </c>
      <c r="G1" s="17"/>
      <c r="H1" s="18"/>
      <c r="I1" s="16" t="s">
        <v>5</v>
      </c>
      <c r="J1" s="17"/>
      <c r="K1" s="17"/>
      <c r="L1" s="17"/>
      <c r="M1" s="18"/>
      <c r="N1" s="2"/>
      <c r="O1" s="2"/>
      <c r="P1" s="2"/>
      <c r="Q1" s="2"/>
      <c r="R1" s="2"/>
      <c r="S1" s="2"/>
    </row>
    <row r="2" spans="1:19" x14ac:dyDescent="0.25">
      <c r="A2" s="7" t="s">
        <v>0</v>
      </c>
      <c r="B2" s="8" t="s">
        <v>1</v>
      </c>
      <c r="C2" s="9"/>
      <c r="D2" s="9"/>
      <c r="E2" s="10"/>
      <c r="F2" s="2"/>
      <c r="G2" s="14">
        <v>12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7" t="s">
        <v>2</v>
      </c>
      <c r="B3" s="8" t="s">
        <v>3</v>
      </c>
      <c r="C3" s="9"/>
      <c r="D3" s="9"/>
      <c r="E3" s="10"/>
      <c r="F3" s="2"/>
      <c r="G3" s="15">
        <v>25</v>
      </c>
      <c r="K3" s="6">
        <f>MROUND(((G3-G2)*3/4),1)</f>
        <v>10</v>
      </c>
      <c r="N3" s="2"/>
      <c r="P3" s="2"/>
      <c r="Q3" s="2"/>
      <c r="R3" s="2"/>
      <c r="S3" s="2"/>
    </row>
    <row r="4" spans="1:19" x14ac:dyDescent="0.25">
      <c r="B4" s="2"/>
      <c r="C4" s="2"/>
      <c r="D4" s="3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4" t="s">
        <v>6</v>
      </c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>
        <v>15</v>
      </c>
      <c r="Q5" s="5">
        <v>16</v>
      </c>
      <c r="R5" s="5">
        <v>17</v>
      </c>
      <c r="S5" s="5">
        <v>18</v>
      </c>
    </row>
    <row r="6" spans="1:19" x14ac:dyDescent="0.25">
      <c r="A6" s="4" t="s">
        <v>7</v>
      </c>
      <c r="B6" s="5">
        <f t="shared" ref="B6:S6" si="0">IF(B5&lt;=MROUND(MOD($K$3,18),1),(INT($K$3/18)+1),INT($K$3/18))</f>
        <v>1</v>
      </c>
      <c r="C6" s="5">
        <f t="shared" si="0"/>
        <v>1</v>
      </c>
      <c r="D6" s="5">
        <f t="shared" si="0"/>
        <v>1</v>
      </c>
      <c r="E6" s="5">
        <f t="shared" si="0"/>
        <v>1</v>
      </c>
      <c r="F6" s="5">
        <f t="shared" si="0"/>
        <v>1</v>
      </c>
      <c r="G6" s="5">
        <f t="shared" si="0"/>
        <v>1</v>
      </c>
      <c r="H6" s="5">
        <f t="shared" si="0"/>
        <v>1</v>
      </c>
      <c r="I6" s="5">
        <f t="shared" si="0"/>
        <v>1</v>
      </c>
      <c r="J6" s="5">
        <f t="shared" si="0"/>
        <v>1</v>
      </c>
      <c r="K6" s="5">
        <f t="shared" si="0"/>
        <v>1</v>
      </c>
      <c r="L6" s="5">
        <f t="shared" si="0"/>
        <v>0</v>
      </c>
      <c r="M6" s="5">
        <f t="shared" si="0"/>
        <v>0</v>
      </c>
      <c r="N6" s="5">
        <f t="shared" si="0"/>
        <v>0</v>
      </c>
      <c r="O6" s="5">
        <f t="shared" si="0"/>
        <v>0</v>
      </c>
      <c r="P6" s="5">
        <f t="shared" si="0"/>
        <v>0</v>
      </c>
      <c r="Q6" s="5">
        <f t="shared" si="0"/>
        <v>0</v>
      </c>
      <c r="R6" s="5">
        <f t="shared" si="0"/>
        <v>0</v>
      </c>
      <c r="S6" s="5">
        <f t="shared" si="0"/>
        <v>0</v>
      </c>
    </row>
    <row r="7" spans="1:19" s="11" customFormat="1" x14ac:dyDescent="0.25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s="11" customFormat="1" x14ac:dyDescent="0.25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</row>
    <row r="9" spans="1:19" s="11" customFormat="1" x14ac:dyDescent="0.25">
      <c r="B9" s="13"/>
      <c r="C9" s="13"/>
      <c r="D9" s="13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s="11" customFormat="1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s="11" customFormat="1" x14ac:dyDescent="0.25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s="11" customFormat="1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</sheetData>
  <sheetProtection algorithmName="SHA-512" hashValue="1HwrvxQxiJTnZjSYHi46VVp92ml7Y95S+qN/QCAabZPy9nCdZ/uItKmrATOfwNIuv3N0Nvkst/nGt+8uLMafIw==" saltValue="fOVf4DSKR1Y7m1DWGchq+g==" spinCount="100000" sheet="1" objects="1" scenarios="1"/>
  <mergeCells count="2">
    <mergeCell ref="F1:H1"/>
    <mergeCell ref="I1:M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A9204-CE0F-4E80-A8BF-7499E9EA5191}">
  <dimension ref="A1:S11"/>
  <sheetViews>
    <sheetView showGridLines="0" workbookViewId="0">
      <selection activeCell="Y19" sqref="Y19"/>
    </sheetView>
  </sheetViews>
  <sheetFormatPr baseColWidth="10" defaultRowHeight="15" x14ac:dyDescent="0.25"/>
  <cols>
    <col min="1" max="1" width="15.7109375" customWidth="1"/>
    <col min="2" max="19" width="5.7109375" style="1" customWidth="1"/>
  </cols>
  <sheetData>
    <row r="1" spans="1:19" x14ac:dyDescent="0.25">
      <c r="A1" s="19"/>
      <c r="B1" s="20"/>
      <c r="C1" s="20"/>
      <c r="D1" s="21"/>
      <c r="E1" s="20"/>
      <c r="F1" s="22" t="s">
        <v>4</v>
      </c>
      <c r="G1" s="22"/>
      <c r="H1" s="22"/>
      <c r="I1" s="23"/>
      <c r="J1" s="23"/>
      <c r="K1" s="23"/>
      <c r="L1" s="23"/>
      <c r="M1" s="23"/>
      <c r="N1" s="20"/>
      <c r="O1" s="20"/>
      <c r="P1" s="20"/>
      <c r="Q1" s="20"/>
      <c r="R1" s="20"/>
      <c r="S1" s="20"/>
    </row>
    <row r="2" spans="1:19" x14ac:dyDescent="0.25">
      <c r="A2" s="24"/>
      <c r="B2" s="25"/>
      <c r="C2" s="26"/>
      <c r="D2" s="26"/>
      <c r="E2" s="26"/>
      <c r="F2" s="20"/>
      <c r="G2" s="14">
        <v>45</v>
      </c>
      <c r="H2" s="21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x14ac:dyDescent="0.25">
      <c r="A3" s="19"/>
      <c r="B3" s="20"/>
      <c r="C3" s="20"/>
      <c r="D3" s="27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x14ac:dyDescent="0.25">
      <c r="A4" s="28" t="s">
        <v>6</v>
      </c>
      <c r="B4" s="29">
        <v>1</v>
      </c>
      <c r="C4" s="29">
        <v>2</v>
      </c>
      <c r="D4" s="29">
        <v>3</v>
      </c>
      <c r="E4" s="29">
        <v>4</v>
      </c>
      <c r="F4" s="29">
        <v>5</v>
      </c>
      <c r="G4" s="29">
        <v>6</v>
      </c>
      <c r="H4" s="29">
        <v>7</v>
      </c>
      <c r="I4" s="29">
        <v>8</v>
      </c>
      <c r="J4" s="29">
        <v>9</v>
      </c>
      <c r="K4" s="29">
        <v>10</v>
      </c>
      <c r="L4" s="29">
        <v>11</v>
      </c>
      <c r="M4" s="29">
        <v>12</v>
      </c>
      <c r="N4" s="29">
        <v>13</v>
      </c>
      <c r="O4" s="29">
        <v>14</v>
      </c>
      <c r="P4" s="29">
        <v>15</v>
      </c>
      <c r="Q4" s="29">
        <v>16</v>
      </c>
      <c r="R4" s="29">
        <v>17</v>
      </c>
      <c r="S4" s="29">
        <v>18</v>
      </c>
    </row>
    <row r="5" spans="1:19" x14ac:dyDescent="0.25">
      <c r="A5" s="28" t="s">
        <v>8</v>
      </c>
      <c r="B5" s="29">
        <f>IF(B4&lt;=MROUND(MOD($G$2,18),1),(INT($G$2/18)+1),INT($G$2/18))</f>
        <v>3</v>
      </c>
      <c r="C5" s="29">
        <f t="shared" ref="C5:S5" si="0">IF(C4&lt;=MROUND(MOD($G$2,18),1),(INT($G$2/18)+1),INT($G$2/18))</f>
        <v>3</v>
      </c>
      <c r="D5" s="29">
        <f t="shared" si="0"/>
        <v>3</v>
      </c>
      <c r="E5" s="29">
        <f t="shared" si="0"/>
        <v>3</v>
      </c>
      <c r="F5" s="29">
        <f t="shared" si="0"/>
        <v>3</v>
      </c>
      <c r="G5" s="29">
        <f t="shared" si="0"/>
        <v>3</v>
      </c>
      <c r="H5" s="29">
        <f t="shared" si="0"/>
        <v>3</v>
      </c>
      <c r="I5" s="29">
        <f t="shared" si="0"/>
        <v>3</v>
      </c>
      <c r="J5" s="29">
        <f t="shared" si="0"/>
        <v>3</v>
      </c>
      <c r="K5" s="29">
        <f t="shared" si="0"/>
        <v>2</v>
      </c>
      <c r="L5" s="29">
        <f t="shared" si="0"/>
        <v>2</v>
      </c>
      <c r="M5" s="29">
        <f t="shared" si="0"/>
        <v>2</v>
      </c>
      <c r="N5" s="29">
        <f t="shared" si="0"/>
        <v>2</v>
      </c>
      <c r="O5" s="29">
        <f t="shared" si="0"/>
        <v>2</v>
      </c>
      <c r="P5" s="29">
        <f t="shared" si="0"/>
        <v>2</v>
      </c>
      <c r="Q5" s="29">
        <f t="shared" si="0"/>
        <v>2</v>
      </c>
      <c r="R5" s="29">
        <f t="shared" si="0"/>
        <v>2</v>
      </c>
      <c r="S5" s="29">
        <f t="shared" si="0"/>
        <v>2</v>
      </c>
    </row>
    <row r="6" spans="1:19" s="11" customFormat="1" x14ac:dyDescent="0.25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s="11" customFormat="1" x14ac:dyDescent="0.25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s="11" customFormat="1" x14ac:dyDescent="0.25">
      <c r="B8" s="13"/>
      <c r="C8" s="13"/>
      <c r="D8" s="13"/>
      <c r="E8" s="13"/>
      <c r="F8" s="13"/>
      <c r="G8" s="13"/>
      <c r="H8" s="13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</row>
    <row r="9" spans="1:19" s="11" customFormat="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s="11" customFormat="1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s="11" customFormat="1" x14ac:dyDescent="0.25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</sheetData>
  <mergeCells count="1">
    <mergeCell ref="F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Match-Play</vt:lpstr>
      <vt:lpstr>Stableford net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Marie-Hélène</dc:creator>
  <cp:lastModifiedBy>Marie-Hélène Lohézic</cp:lastModifiedBy>
  <dcterms:created xsi:type="dcterms:W3CDTF">2015-01-03T10:04:17Z</dcterms:created>
  <dcterms:modified xsi:type="dcterms:W3CDTF">2018-10-31T15:20:41Z</dcterms:modified>
</cp:coreProperties>
</file>